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6" windowHeight="7512" activeTab="2"/>
  </bookViews>
  <sheets>
    <sheet name="10 класс" sheetId="5" r:id="rId1"/>
    <sheet name="СВОД 10 класс" sheetId="6" r:id="rId2"/>
    <sheet name="9класс" sheetId="7" r:id="rId3"/>
    <sheet name="СВОД 9 класс" sheetId="8" r:id="rId4"/>
    <sheet name="11 класс" sheetId="9" r:id="rId5"/>
    <sheet name="СВОД 11 класс" sheetId="10" r:id="rId6"/>
  </sheets>
  <calcPr calcId="124519"/>
</workbook>
</file>

<file path=xl/calcChain.xml><?xml version="1.0" encoding="utf-8"?>
<calcChain xmlns="http://schemas.openxmlformats.org/spreadsheetml/2006/main">
  <c r="C11" i="10"/>
  <c r="C10" i="6" l="1"/>
</calcChain>
</file>

<file path=xl/sharedStrings.xml><?xml version="1.0" encoding="utf-8"?>
<sst xmlns="http://schemas.openxmlformats.org/spreadsheetml/2006/main" count="363" uniqueCount="163">
  <si>
    <t>№ п/п</t>
  </si>
  <si>
    <t>кожуун</t>
  </si>
  <si>
    <t>Год окончания</t>
  </si>
  <si>
    <t>Фамилия</t>
  </si>
  <si>
    <t>Имя</t>
  </si>
  <si>
    <t>Отчество</t>
  </si>
  <si>
    <t xml:space="preserve">пол </t>
  </si>
  <si>
    <t>Дата рождения</t>
  </si>
  <si>
    <t>Уровень подготовки</t>
  </si>
  <si>
    <t>Основа обучения</t>
  </si>
  <si>
    <t>Форма обучения</t>
  </si>
  <si>
    <t>Основа поступления</t>
  </si>
  <si>
    <t>На базе полного/среднего</t>
  </si>
  <si>
    <t>Субъект РФ</t>
  </si>
  <si>
    <t>ОО</t>
  </si>
  <si>
    <t>Город</t>
  </si>
  <si>
    <t>УЗ (ВУЗ/СУЗ)</t>
  </si>
  <si>
    <t>Код направления</t>
  </si>
  <si>
    <t>Направление</t>
  </si>
  <si>
    <t>Дата поступление</t>
  </si>
  <si>
    <t>курс</t>
  </si>
  <si>
    <t>Год окончания ВУЗа и СУЗа</t>
  </si>
  <si>
    <t>Сирота</t>
  </si>
  <si>
    <t>инвалид</t>
  </si>
  <si>
    <t>примечание</t>
  </si>
  <si>
    <t>№</t>
  </si>
  <si>
    <t>Общее количество выпускников 9 классов</t>
  </si>
  <si>
    <t xml:space="preserve">Поступают в </t>
  </si>
  <si>
    <t>Перешли на обучение в 10 класс</t>
  </si>
  <si>
    <t>Не пересдали и остались повторно на второй год в 9 классе</t>
  </si>
  <si>
    <t>ССУЗы в РТ</t>
  </si>
  <si>
    <t>ССУЗы в РФ</t>
  </si>
  <si>
    <t>Всего поступают в ССУзы в РТ и РФ</t>
  </si>
  <si>
    <t>Общее количество выпускников</t>
  </si>
  <si>
    <t>в ВУЗы</t>
  </si>
  <si>
    <t>в %</t>
  </si>
  <si>
    <t>Армия</t>
  </si>
  <si>
    <t>Армия в %</t>
  </si>
  <si>
    <t>Трудоустроены</t>
  </si>
  <si>
    <t>Не определены</t>
  </si>
  <si>
    <t>умер</t>
  </si>
  <si>
    <t>Осужден, СИЗО</t>
  </si>
  <si>
    <t>ИТОГО</t>
  </si>
  <si>
    <r>
      <t xml:space="preserve">Примечание (кто куда трудоустроился и кем?) </t>
    </r>
    <r>
      <rPr>
        <b/>
        <sz val="10"/>
        <color rgb="FFFF0000"/>
        <rFont val="Times New Roman"/>
        <family val="1"/>
        <charset val="204"/>
      </rPr>
      <t>Обязательно</t>
    </r>
  </si>
  <si>
    <t>Трудоустройство выпускников 9 классов общеобразовательных учреждений _________________ кожууна в 2022 году</t>
  </si>
  <si>
    <t>Трудоустройство выпускников 11 классов общеобразовательных учреждений _______________ в 2022 году</t>
  </si>
  <si>
    <t>Состоит ли на учетах</t>
  </si>
  <si>
    <t>Состоит ли на учетах (ПДН,КДН,ВШУ)</t>
  </si>
  <si>
    <t>ПДН, КДН, ВШУ</t>
  </si>
  <si>
    <t>Состоит ли на учетах (ПДН, КДН, ВШУ)</t>
  </si>
  <si>
    <t>Заказчик ( по договору целевого обучения)</t>
  </si>
  <si>
    <t>Примечание</t>
  </si>
  <si>
    <t xml:space="preserve">Конт данные </t>
  </si>
  <si>
    <t>Инвалид</t>
  </si>
  <si>
    <t>Курс</t>
  </si>
  <si>
    <t xml:space="preserve">Пол </t>
  </si>
  <si>
    <t>МБОУ СОШ</t>
  </si>
  <si>
    <t xml:space="preserve">в СУЗы РТ </t>
  </si>
  <si>
    <t xml:space="preserve">в СУЗы РФ </t>
  </si>
  <si>
    <t>в СУЗы  РТ</t>
  </si>
  <si>
    <t>в СУЗы  РФ</t>
  </si>
  <si>
    <t xml:space="preserve"> в %</t>
  </si>
  <si>
    <t>Трудоустроен</t>
  </si>
  <si>
    <t>ССУЗы за пределы РФ</t>
  </si>
  <si>
    <t>Курсы</t>
  </si>
  <si>
    <t>в СУЗы  за пределы РФ</t>
  </si>
  <si>
    <t>в  %</t>
  </si>
  <si>
    <t>Обязательно заполнить данные (не сокращаем!!! Особенно куда поступили учебное заведение!!!) Иначе отчет не принимается! СТРОГО по ФОРМЕ!</t>
  </si>
  <si>
    <t>бюджетная</t>
  </si>
  <si>
    <t xml:space="preserve">очная </t>
  </si>
  <si>
    <t>Республика Тыва, с.Шуй, ул. Кудурукпай дом 2 кв.1</t>
  </si>
  <si>
    <t>м</t>
  </si>
  <si>
    <t>8999-999-99-99</t>
  </si>
  <si>
    <t>Домашний адрес</t>
  </si>
  <si>
    <t>Конт. номер</t>
  </si>
  <si>
    <t>Пример для заполнения</t>
  </si>
  <si>
    <t>специалитет</t>
  </si>
  <si>
    <t>Республика Тыва</t>
  </si>
  <si>
    <t>СУЗ</t>
  </si>
  <si>
    <t>0</t>
  </si>
  <si>
    <t>нет</t>
  </si>
  <si>
    <t>Улуг-Хемский кожуун МБОУ СОШ с. Иштии-Хем</t>
  </si>
  <si>
    <t>Кыргыс</t>
  </si>
  <si>
    <t>Арбын</t>
  </si>
  <si>
    <t>Айдынович</t>
  </si>
  <si>
    <t>МБОУ СОШ с. Иштии-Хем</t>
  </si>
  <si>
    <t>Республика Тыва, с.Иштии-Хем, ул. Малчын д.12</t>
  </si>
  <si>
    <t>Республика Тыва, с.Иштии-Хем, ул. Малчын д.4</t>
  </si>
  <si>
    <t xml:space="preserve">Мондурге </t>
  </si>
  <si>
    <t xml:space="preserve">Онзагай </t>
  </si>
  <si>
    <t>Эресовна</t>
  </si>
  <si>
    <t>ж</t>
  </si>
  <si>
    <t>будет учиться в 11 классе</t>
  </si>
  <si>
    <t>Иштии-Хем</t>
  </si>
  <si>
    <t>Бурбу</t>
  </si>
  <si>
    <t>Чаяна</t>
  </si>
  <si>
    <t>Аясовна</t>
  </si>
  <si>
    <t>Республика Тыва, с.Иштии-Хем ул. Малчын д.3. кв 1</t>
  </si>
  <si>
    <t>будет учиться в 10 классе</t>
  </si>
  <si>
    <t>Доржу</t>
  </si>
  <si>
    <t>Артына</t>
  </si>
  <si>
    <t>Бежен-оолович</t>
  </si>
  <si>
    <t>Санчат</t>
  </si>
  <si>
    <t>Ай-Демир</t>
  </si>
  <si>
    <t>Станиславович</t>
  </si>
  <si>
    <t xml:space="preserve">Сумба </t>
  </si>
  <si>
    <t>Менги</t>
  </si>
  <si>
    <t>Эресович</t>
  </si>
  <si>
    <t>Ховалыг</t>
  </si>
  <si>
    <t>Янчена</t>
  </si>
  <si>
    <t>Владимировна</t>
  </si>
  <si>
    <t>Чозутту</t>
  </si>
  <si>
    <t>Ай-Луна</t>
  </si>
  <si>
    <t>Аликовна</t>
  </si>
  <si>
    <t>Шарап</t>
  </si>
  <si>
    <t>Байлак-кыс</t>
  </si>
  <si>
    <t>Радиславовна</t>
  </si>
  <si>
    <t>да</t>
  </si>
  <si>
    <t>Республика Тыва, с.Иштии-Хем ул. Строительная д.9</t>
  </si>
  <si>
    <t>Республика Тыва, с.Иштии-Хем ул. Малчын д.6</t>
  </si>
  <si>
    <t>Республика Тыва, с.Иштии-Хем ул. Строительная д.15</t>
  </si>
  <si>
    <t>Республика Тыва, с.Иштии-Хем ул. Гукасьяна д.9</t>
  </si>
  <si>
    <t>Республика Тыва, с.Иштии-Хем ул. Чаа-Суур д.19. кв 2</t>
  </si>
  <si>
    <t>Республика Тыва, с.Иштии-Хем ул. Чаа-Суур д.21</t>
  </si>
  <si>
    <t>общая</t>
  </si>
  <si>
    <t>с. Иштии-Хем</t>
  </si>
  <si>
    <t>0%</t>
  </si>
  <si>
    <t>Сана-Шири</t>
  </si>
  <si>
    <t>Танаа-Херел</t>
  </si>
  <si>
    <t>Вячеславович</t>
  </si>
  <si>
    <t>Республика Тыва, с.Шуй, ул. Кудурукпай дом 2 кв.3</t>
  </si>
  <si>
    <t>Сарыгбай</t>
  </si>
  <si>
    <t>Орлана</t>
  </si>
  <si>
    <t>Львовна</t>
  </si>
  <si>
    <t>Шожут</t>
  </si>
  <si>
    <t>База-кыс</t>
  </si>
  <si>
    <t>Витальевна</t>
  </si>
  <si>
    <t>71,6%</t>
  </si>
  <si>
    <t xml:space="preserve">ГБПОУ РТ "Кызылский колледж искусств имени А.Б. Чыргал-оола" </t>
  </si>
  <si>
    <t>г. Кызыл</t>
  </si>
  <si>
    <t xml:space="preserve">ГБПОУ РТ "Тувинский строительный техникум" </t>
  </si>
  <si>
    <t>Водоснабжение и водоотведение</t>
  </si>
  <si>
    <t>Республика Тыва, с.Иштии-Хем ул. Эрик д.9</t>
  </si>
  <si>
    <t>Библиотековедение</t>
  </si>
  <si>
    <t>51.02.03</t>
  </si>
  <si>
    <t>Красноряский край</t>
  </si>
  <si>
    <t>Красноярский колледж радиоэлектроники и информационных технологий</t>
  </si>
  <si>
    <t>Красноярск</t>
  </si>
  <si>
    <t>Пожарная безопасность</t>
  </si>
  <si>
    <t>1</t>
  </si>
  <si>
    <t>33,4%</t>
  </si>
  <si>
    <t>66,6%</t>
  </si>
  <si>
    <t>договорная</t>
  </si>
  <si>
    <t>очная</t>
  </si>
  <si>
    <t>на базе основного общего образования</t>
  </si>
  <si>
    <t>АНОО ПО Кызылский техникум экономики и права</t>
  </si>
  <si>
    <t>Кызыл</t>
  </si>
  <si>
    <t>юриспруденция</t>
  </si>
  <si>
    <t>на базе основного общего</t>
  </si>
  <si>
    <t>ГБПОУ РТ Тувинский агропромышленный техникум</t>
  </si>
  <si>
    <t>с. Балгазын</t>
  </si>
  <si>
    <t>35.02.16</t>
  </si>
  <si>
    <t>эксплуатация и ремонт селькохозяйственных машин и оборудования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</si>
</sst>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dd\.mm\.yyyy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</cellStyleXfs>
  <cellXfs count="5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2" fillId="2" borderId="1" xfId="3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3" borderId="1" xfId="0" applyFill="1" applyBorder="1"/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 wrapText="1"/>
    </xf>
    <xf numFmtId="0" fontId="11" fillId="0" borderId="1" xfId="1" applyFont="1" applyBorder="1" applyAlignment="1">
      <alignment horizontal="left" vertical="top" wrapText="1"/>
    </xf>
    <xf numFmtId="166" fontId="12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2" fillId="0" borderId="1" xfId="1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left" vertical="top" wrapText="1"/>
    </xf>
    <xf numFmtId="9" fontId="6" fillId="0" borderId="1" xfId="0" applyNumberFormat="1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7">
    <cellStyle name="Excel Built-in Normal 2 2" xfId="5"/>
    <cellStyle name="Normal" xfId="6"/>
    <cellStyle name="Обычный" xfId="0" builtinId="0"/>
    <cellStyle name="Обычный 10 3" xfId="2"/>
    <cellStyle name="Обычный 2 4" xfId="1"/>
    <cellStyle name="Обычный 5" xfId="4"/>
    <cellStyle name="Финансовый 2 8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13"/>
  <sheetViews>
    <sheetView workbookViewId="0">
      <selection activeCell="K8" sqref="K8"/>
    </sheetView>
  </sheetViews>
  <sheetFormatPr defaultRowHeight="14.4"/>
  <cols>
    <col min="9" max="9" width="10.109375" bestFit="1" customWidth="1"/>
    <col min="21" max="21" width="10.109375" bestFit="1" customWidth="1"/>
    <col min="27" max="27" width="12" bestFit="1" customWidth="1"/>
    <col min="29" max="29" width="16.109375" customWidth="1"/>
    <col min="30" max="30" width="13.6640625" customWidth="1"/>
  </cols>
  <sheetData>
    <row r="1" spans="1:36" s="21" customFormat="1" ht="94.5" customHeight="1">
      <c r="A1" s="1" t="s">
        <v>0</v>
      </c>
      <c r="B1" s="1" t="s">
        <v>50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55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54</v>
      </c>
      <c r="W1" s="1" t="s">
        <v>21</v>
      </c>
      <c r="X1" s="1" t="s">
        <v>22</v>
      </c>
      <c r="Y1" s="1" t="s">
        <v>53</v>
      </c>
      <c r="Z1" s="1" t="s">
        <v>73</v>
      </c>
      <c r="AA1" s="1" t="s">
        <v>74</v>
      </c>
      <c r="AB1" s="3" t="s">
        <v>52</v>
      </c>
      <c r="AC1" s="3" t="s">
        <v>49</v>
      </c>
      <c r="AD1" s="4" t="s">
        <v>51</v>
      </c>
    </row>
    <row r="2" spans="1:36" s="41" customFormat="1" ht="18.600000000000001" customHeight="1">
      <c r="A2" s="33">
        <v>1</v>
      </c>
      <c r="B2" s="34"/>
      <c r="C2" s="35" t="s">
        <v>81</v>
      </c>
      <c r="D2" s="36">
        <v>2023</v>
      </c>
      <c r="E2" s="34" t="s">
        <v>82</v>
      </c>
      <c r="F2" s="34" t="s">
        <v>83</v>
      </c>
      <c r="G2" s="34" t="s">
        <v>84</v>
      </c>
      <c r="H2" s="32" t="s">
        <v>71</v>
      </c>
      <c r="I2" s="37">
        <v>39172</v>
      </c>
      <c r="J2" s="34" t="s">
        <v>76</v>
      </c>
      <c r="K2" s="34" t="s">
        <v>152</v>
      </c>
      <c r="L2" s="34" t="s">
        <v>153</v>
      </c>
      <c r="M2" s="34" t="s">
        <v>124</v>
      </c>
      <c r="N2" s="34" t="s">
        <v>154</v>
      </c>
      <c r="O2" s="38" t="s">
        <v>77</v>
      </c>
      <c r="P2" s="34" t="s">
        <v>155</v>
      </c>
      <c r="Q2" s="34" t="s">
        <v>156</v>
      </c>
      <c r="R2" s="34" t="s">
        <v>78</v>
      </c>
      <c r="S2" s="34"/>
      <c r="T2" s="34" t="s">
        <v>157</v>
      </c>
      <c r="U2" s="43">
        <v>45520</v>
      </c>
      <c r="V2" s="34">
        <v>1</v>
      </c>
      <c r="W2" s="34">
        <v>2027</v>
      </c>
      <c r="X2" s="34" t="s">
        <v>80</v>
      </c>
      <c r="Y2" s="34" t="s">
        <v>80</v>
      </c>
      <c r="Z2" s="39" t="s">
        <v>86</v>
      </c>
      <c r="AA2" s="40">
        <v>89001615225</v>
      </c>
      <c r="AB2" s="34"/>
      <c r="AC2" s="34" t="s">
        <v>80</v>
      </c>
      <c r="AF2" s="40"/>
      <c r="AG2" s="40"/>
      <c r="AH2" s="40"/>
      <c r="AI2" s="40"/>
      <c r="AJ2" s="40"/>
    </row>
    <row r="3" spans="1:36" ht="96.6">
      <c r="A3" s="33">
        <v>2</v>
      </c>
      <c r="B3" s="34"/>
      <c r="C3" s="35" t="s">
        <v>81</v>
      </c>
      <c r="D3" s="36">
        <v>2023</v>
      </c>
      <c r="E3" s="34" t="s">
        <v>88</v>
      </c>
      <c r="F3" s="34" t="s">
        <v>89</v>
      </c>
      <c r="G3" s="34" t="s">
        <v>90</v>
      </c>
      <c r="H3" s="32" t="s">
        <v>91</v>
      </c>
      <c r="I3" s="37">
        <v>39173</v>
      </c>
      <c r="J3" s="34"/>
      <c r="K3" s="34"/>
      <c r="L3" s="34"/>
      <c r="M3" s="34"/>
      <c r="N3" s="34"/>
      <c r="O3" s="38" t="s">
        <v>77</v>
      </c>
      <c r="P3" s="34" t="s">
        <v>85</v>
      </c>
      <c r="Q3" s="34"/>
      <c r="R3" s="34"/>
      <c r="S3" s="34"/>
      <c r="T3" s="34"/>
      <c r="U3" s="34"/>
      <c r="V3" s="34"/>
      <c r="W3" s="34"/>
      <c r="X3" s="34"/>
      <c r="Y3" s="34"/>
      <c r="Z3" s="39" t="s">
        <v>87</v>
      </c>
      <c r="AA3" s="40">
        <v>89966092459</v>
      </c>
      <c r="AB3" s="34"/>
      <c r="AC3" s="34" t="s">
        <v>80</v>
      </c>
      <c r="AD3" s="41" t="s">
        <v>92</v>
      </c>
    </row>
    <row r="13" spans="1:36">
      <c r="A13" s="31" t="s">
        <v>67</v>
      </c>
      <c r="B13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10"/>
  <sheetViews>
    <sheetView workbookViewId="0">
      <selection activeCell="E15" sqref="E15"/>
    </sheetView>
  </sheetViews>
  <sheetFormatPr defaultRowHeight="14.4"/>
  <cols>
    <col min="5" max="5" width="4.6640625" customWidth="1"/>
    <col min="7" max="7" width="4.5546875" customWidth="1"/>
    <col min="9" max="9" width="3.88671875" customWidth="1"/>
    <col min="11" max="11" width="4.5546875" customWidth="1"/>
    <col min="13" max="13" width="5.109375" customWidth="1"/>
    <col min="15" max="15" width="4.5546875" customWidth="1"/>
    <col min="17" max="17" width="4.33203125" customWidth="1"/>
    <col min="20" max="20" width="15.109375" customWidth="1"/>
    <col min="21" max="21" width="18" customWidth="1"/>
  </cols>
  <sheetData>
    <row r="1" spans="1:21" ht="66">
      <c r="A1" s="8" t="s">
        <v>25</v>
      </c>
      <c r="B1" s="8" t="s">
        <v>56</v>
      </c>
      <c r="C1" s="9" t="s">
        <v>33</v>
      </c>
      <c r="D1" s="9" t="s">
        <v>34</v>
      </c>
      <c r="E1" s="8" t="s">
        <v>61</v>
      </c>
      <c r="F1" s="9" t="s">
        <v>57</v>
      </c>
      <c r="G1" s="8" t="s">
        <v>61</v>
      </c>
      <c r="H1" s="9" t="s">
        <v>58</v>
      </c>
      <c r="I1" s="8" t="s">
        <v>61</v>
      </c>
      <c r="J1" s="8" t="s">
        <v>64</v>
      </c>
      <c r="K1" s="8" t="s">
        <v>66</v>
      </c>
      <c r="L1" s="8" t="s">
        <v>36</v>
      </c>
      <c r="M1" s="8" t="s">
        <v>61</v>
      </c>
      <c r="N1" s="8" t="s">
        <v>38</v>
      </c>
      <c r="O1" s="8" t="s">
        <v>35</v>
      </c>
      <c r="P1" s="8" t="s">
        <v>39</v>
      </c>
      <c r="Q1" s="8" t="s">
        <v>35</v>
      </c>
      <c r="R1" s="8" t="s">
        <v>40</v>
      </c>
      <c r="S1" s="8" t="s">
        <v>41</v>
      </c>
      <c r="T1" s="8" t="s">
        <v>47</v>
      </c>
      <c r="U1" s="8" t="s">
        <v>43</v>
      </c>
    </row>
    <row r="2" spans="1:21" ht="23.25" customHeight="1">
      <c r="A2" s="5">
        <v>1</v>
      </c>
      <c r="B2" s="10" t="s">
        <v>93</v>
      </c>
      <c r="C2" s="11">
        <v>2</v>
      </c>
      <c r="D2" s="18">
        <v>0</v>
      </c>
      <c r="E2" s="12" t="s">
        <v>79</v>
      </c>
      <c r="F2" s="18">
        <v>0</v>
      </c>
      <c r="G2" s="12"/>
      <c r="H2" s="12" t="s">
        <v>79</v>
      </c>
      <c r="I2" s="12"/>
      <c r="J2" s="18">
        <v>0</v>
      </c>
      <c r="K2" s="12"/>
      <c r="L2" s="18">
        <v>0</v>
      </c>
      <c r="M2" s="12"/>
      <c r="N2" s="18">
        <v>0</v>
      </c>
      <c r="O2" s="12"/>
      <c r="P2" s="18">
        <v>0</v>
      </c>
      <c r="Q2" s="18"/>
      <c r="R2" s="18">
        <v>0</v>
      </c>
      <c r="S2" s="18">
        <v>0</v>
      </c>
      <c r="T2" s="29" t="s">
        <v>80</v>
      </c>
      <c r="U2" s="21"/>
    </row>
    <row r="3" spans="1:21" ht="23.25" customHeight="1">
      <c r="A3" s="5">
        <v>2</v>
      </c>
      <c r="B3" s="10"/>
      <c r="C3" s="11"/>
      <c r="D3" s="18"/>
      <c r="E3" s="12"/>
      <c r="F3" s="18"/>
      <c r="G3" s="12"/>
      <c r="H3" s="12"/>
      <c r="I3" s="12"/>
      <c r="J3" s="18"/>
      <c r="K3" s="12"/>
      <c r="L3" s="18"/>
      <c r="M3" s="12"/>
      <c r="N3" s="18"/>
      <c r="O3" s="12"/>
      <c r="P3" s="18"/>
      <c r="Q3" s="18"/>
      <c r="R3" s="18"/>
      <c r="S3" s="18"/>
      <c r="T3" s="18"/>
      <c r="U3" s="21"/>
    </row>
    <row r="4" spans="1:21" ht="23.25" customHeight="1">
      <c r="A4" s="5">
        <v>3</v>
      </c>
      <c r="B4" s="10"/>
      <c r="C4" s="11"/>
      <c r="D4" s="17"/>
      <c r="E4" s="13"/>
      <c r="F4" s="17"/>
      <c r="G4" s="13"/>
      <c r="H4" s="13"/>
      <c r="I4" s="13"/>
      <c r="J4" s="18"/>
      <c r="K4" s="12"/>
      <c r="L4" s="18"/>
      <c r="M4" s="12"/>
      <c r="N4" s="18"/>
      <c r="O4" s="12"/>
      <c r="P4" s="18"/>
      <c r="Q4" s="18"/>
      <c r="R4" s="18"/>
      <c r="S4" s="18"/>
      <c r="T4" s="18"/>
      <c r="U4" s="21"/>
    </row>
    <row r="5" spans="1:21" ht="23.25" customHeight="1">
      <c r="A5" s="5">
        <v>4</v>
      </c>
      <c r="B5" s="10"/>
      <c r="C5" s="11"/>
      <c r="D5" s="18"/>
      <c r="E5" s="12"/>
      <c r="F5" s="18"/>
      <c r="G5" s="12"/>
      <c r="H5" s="12"/>
      <c r="I5" s="12"/>
      <c r="J5" s="18"/>
      <c r="K5" s="12"/>
      <c r="L5" s="18"/>
      <c r="M5" s="12"/>
      <c r="N5" s="18"/>
      <c r="O5" s="12"/>
      <c r="P5" s="18"/>
      <c r="Q5" s="18"/>
      <c r="R5" s="18"/>
      <c r="S5" s="18"/>
      <c r="T5" s="18"/>
      <c r="U5" s="21"/>
    </row>
    <row r="6" spans="1:21" ht="23.25" customHeight="1">
      <c r="A6" s="5">
        <v>5</v>
      </c>
      <c r="B6" s="10"/>
      <c r="C6" s="11"/>
      <c r="D6" s="18"/>
      <c r="E6" s="12"/>
      <c r="F6" s="18"/>
      <c r="G6" s="12"/>
      <c r="H6" s="12"/>
      <c r="I6" s="12"/>
      <c r="J6" s="18"/>
      <c r="K6" s="12"/>
      <c r="L6" s="18"/>
      <c r="M6" s="12"/>
      <c r="N6" s="18"/>
      <c r="O6" s="12"/>
      <c r="P6" s="18"/>
      <c r="Q6" s="18"/>
      <c r="R6" s="18"/>
      <c r="S6" s="18"/>
      <c r="T6" s="18"/>
      <c r="U6" s="21"/>
    </row>
    <row r="7" spans="1:21" ht="23.25" customHeight="1">
      <c r="A7" s="5">
        <v>6</v>
      </c>
      <c r="B7" s="10"/>
      <c r="C7" s="11"/>
      <c r="D7" s="18"/>
      <c r="E7" s="12"/>
      <c r="F7" s="18"/>
      <c r="G7" s="12"/>
      <c r="H7" s="12"/>
      <c r="I7" s="12"/>
      <c r="J7" s="18"/>
      <c r="K7" s="12"/>
      <c r="L7" s="18"/>
      <c r="M7" s="12"/>
      <c r="N7" s="18"/>
      <c r="O7" s="12"/>
      <c r="P7" s="18"/>
      <c r="Q7" s="18"/>
      <c r="R7" s="18"/>
      <c r="S7" s="18"/>
      <c r="T7" s="18"/>
      <c r="U7" s="21"/>
    </row>
    <row r="8" spans="1:21" ht="23.25" customHeight="1">
      <c r="A8" s="5">
        <v>7</v>
      </c>
      <c r="B8" s="10"/>
      <c r="C8" s="11"/>
      <c r="D8" s="18"/>
      <c r="E8" s="12"/>
      <c r="F8" s="18"/>
      <c r="G8" s="12"/>
      <c r="H8" s="12"/>
      <c r="I8" s="12"/>
      <c r="J8" s="18"/>
      <c r="K8" s="12"/>
      <c r="L8" s="18"/>
      <c r="M8" s="12"/>
      <c r="N8" s="18"/>
      <c r="O8" s="12"/>
      <c r="P8" s="18"/>
      <c r="Q8" s="18"/>
      <c r="R8" s="18"/>
      <c r="S8" s="18"/>
      <c r="T8" s="18"/>
      <c r="U8" s="21"/>
    </row>
    <row r="9" spans="1:21" ht="23.25" customHeight="1">
      <c r="A9" s="5">
        <v>8</v>
      </c>
      <c r="B9" s="10"/>
      <c r="C9" s="11"/>
      <c r="D9" s="18"/>
      <c r="E9" s="12"/>
      <c r="F9" s="18"/>
      <c r="G9" s="12"/>
      <c r="H9" s="12"/>
      <c r="I9" s="12"/>
      <c r="J9" s="18"/>
      <c r="K9" s="12"/>
      <c r="L9" s="18"/>
      <c r="M9" s="12"/>
      <c r="N9" s="18"/>
      <c r="O9" s="12"/>
      <c r="P9" s="18"/>
      <c r="Q9" s="18"/>
      <c r="R9" s="18"/>
      <c r="S9" s="18"/>
      <c r="T9" s="18"/>
      <c r="U9" s="21"/>
    </row>
    <row r="10" spans="1:21">
      <c r="A10" s="45" t="s">
        <v>42</v>
      </c>
      <c r="B10" s="46"/>
      <c r="C10" s="16">
        <f>SUM(C2:C9)</f>
        <v>2</v>
      </c>
      <c r="D10" s="16"/>
      <c r="E10" s="16"/>
      <c r="F10" s="16"/>
      <c r="G10" s="16"/>
      <c r="H10" s="26"/>
      <c r="I10" s="26"/>
      <c r="J10" s="16"/>
      <c r="K10" s="16"/>
      <c r="L10" s="16"/>
      <c r="M10" s="16"/>
      <c r="N10" s="16"/>
      <c r="O10" s="14"/>
      <c r="P10" s="16"/>
      <c r="Q10" s="16"/>
      <c r="R10" s="16"/>
      <c r="S10" s="16"/>
      <c r="T10" s="16"/>
      <c r="U10" s="30"/>
    </row>
  </sheetData>
  <mergeCells count="1">
    <mergeCell ref="A10:B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16"/>
  <sheetViews>
    <sheetView tabSelected="1" topLeftCell="I1" workbookViewId="0">
      <selection activeCell="U6" sqref="U6"/>
    </sheetView>
  </sheetViews>
  <sheetFormatPr defaultRowHeight="14.4"/>
  <cols>
    <col min="1" max="1" width="6.33203125" customWidth="1"/>
    <col min="2" max="2" width="9.88671875" customWidth="1"/>
    <col min="9" max="9" width="11.21875" bestFit="1" customWidth="1"/>
    <col min="14" max="14" width="9" bestFit="1" customWidth="1"/>
    <col min="21" max="21" width="10.109375" bestFit="1" customWidth="1"/>
    <col min="22" max="22" width="9" bestFit="1" customWidth="1"/>
    <col min="27" max="27" width="13.44140625" bestFit="1" customWidth="1"/>
  </cols>
  <sheetData>
    <row r="1" spans="1:36" s="21" customFormat="1" ht="94.5" customHeight="1">
      <c r="A1" s="1" t="s">
        <v>0</v>
      </c>
      <c r="B1" s="1" t="s">
        <v>50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73</v>
      </c>
      <c r="AA1" s="1" t="s">
        <v>74</v>
      </c>
      <c r="AB1" s="3" t="s">
        <v>49</v>
      </c>
      <c r="AC1" s="4" t="s">
        <v>24</v>
      </c>
    </row>
    <row r="2" spans="1:36" s="41" customFormat="1" ht="23.4" customHeight="1">
      <c r="A2" s="33">
        <v>1</v>
      </c>
      <c r="B2" s="34"/>
      <c r="C2" s="35" t="s">
        <v>81</v>
      </c>
      <c r="D2" s="36">
        <v>2023</v>
      </c>
      <c r="E2" s="34" t="s">
        <v>94</v>
      </c>
      <c r="F2" s="34" t="s">
        <v>95</v>
      </c>
      <c r="G2" s="34" t="s">
        <v>96</v>
      </c>
      <c r="H2" s="32" t="s">
        <v>91</v>
      </c>
      <c r="I2" s="37">
        <v>39928</v>
      </c>
      <c r="J2" s="34"/>
      <c r="K2" s="34"/>
      <c r="L2" s="34"/>
      <c r="M2" s="34"/>
      <c r="N2" s="34"/>
      <c r="O2" s="38" t="s">
        <v>77</v>
      </c>
      <c r="P2" s="34" t="s">
        <v>85</v>
      </c>
      <c r="Q2" s="34"/>
      <c r="R2" s="34"/>
      <c r="S2" s="34"/>
      <c r="T2" s="34"/>
      <c r="U2" s="34"/>
      <c r="V2" s="34"/>
      <c r="W2" s="34"/>
      <c r="X2" s="34" t="s">
        <v>80</v>
      </c>
      <c r="Y2" s="34" t="s">
        <v>80</v>
      </c>
      <c r="Z2" s="39" t="s">
        <v>97</v>
      </c>
      <c r="AA2" s="40">
        <v>89539906698</v>
      </c>
      <c r="AB2" s="34" t="s">
        <v>80</v>
      </c>
      <c r="AC2" s="34" t="s">
        <v>98</v>
      </c>
      <c r="AF2" s="40"/>
      <c r="AG2" s="40"/>
      <c r="AH2" s="40"/>
      <c r="AI2" s="40"/>
      <c r="AJ2" s="40"/>
    </row>
    <row r="3" spans="1:36" ht="51.6" customHeight="1">
      <c r="A3" s="33">
        <v>2</v>
      </c>
      <c r="B3" s="34"/>
      <c r="C3" s="35" t="s">
        <v>81</v>
      </c>
      <c r="D3" s="36">
        <v>2023</v>
      </c>
      <c r="E3" s="34" t="s">
        <v>99</v>
      </c>
      <c r="F3" s="34" t="s">
        <v>100</v>
      </c>
      <c r="G3" s="34" t="s">
        <v>101</v>
      </c>
      <c r="H3" s="32" t="s">
        <v>71</v>
      </c>
      <c r="I3" s="37">
        <v>39842</v>
      </c>
      <c r="J3" s="34"/>
      <c r="K3" s="34"/>
      <c r="L3" s="34"/>
      <c r="M3" s="34"/>
      <c r="N3" s="34"/>
      <c r="O3" s="38" t="s">
        <v>77</v>
      </c>
      <c r="P3" s="34" t="s">
        <v>85</v>
      </c>
      <c r="Q3" s="34"/>
      <c r="R3" s="34"/>
      <c r="S3" s="34"/>
      <c r="T3" s="34"/>
      <c r="U3" s="34"/>
      <c r="V3" s="34"/>
      <c r="W3" s="34"/>
      <c r="X3" s="34" t="s">
        <v>80</v>
      </c>
      <c r="Y3" s="34" t="s">
        <v>80</v>
      </c>
      <c r="Z3" s="39" t="s">
        <v>123</v>
      </c>
      <c r="AA3" s="40">
        <v>89133408044</v>
      </c>
      <c r="AB3" s="34" t="s">
        <v>80</v>
      </c>
      <c r="AC3" s="34" t="s">
        <v>98</v>
      </c>
    </row>
    <row r="4" spans="1:36" ht="58.2" customHeight="1">
      <c r="A4" s="33">
        <v>3</v>
      </c>
      <c r="B4" s="34"/>
      <c r="C4" s="35" t="s">
        <v>81</v>
      </c>
      <c r="D4" s="36">
        <v>2023</v>
      </c>
      <c r="E4" s="34" t="s">
        <v>102</v>
      </c>
      <c r="F4" s="34" t="s">
        <v>103</v>
      </c>
      <c r="G4" s="34" t="s">
        <v>104</v>
      </c>
      <c r="H4" s="32" t="s">
        <v>71</v>
      </c>
      <c r="I4" s="37">
        <v>39749</v>
      </c>
      <c r="J4" s="34" t="s">
        <v>76</v>
      </c>
      <c r="K4" s="34" t="s">
        <v>68</v>
      </c>
      <c r="L4" s="34" t="s">
        <v>153</v>
      </c>
      <c r="M4" s="34" t="s">
        <v>124</v>
      </c>
      <c r="N4" s="34" t="s">
        <v>158</v>
      </c>
      <c r="O4" s="38" t="s">
        <v>77</v>
      </c>
      <c r="P4" s="34" t="s">
        <v>159</v>
      </c>
      <c r="Q4" s="34" t="s">
        <v>160</v>
      </c>
      <c r="R4" s="34" t="s">
        <v>78</v>
      </c>
      <c r="S4" s="34" t="s">
        <v>161</v>
      </c>
      <c r="T4" s="34" t="s">
        <v>162</v>
      </c>
      <c r="U4" s="43">
        <v>45547</v>
      </c>
      <c r="V4" s="34">
        <v>1</v>
      </c>
      <c r="W4" s="34">
        <v>2027</v>
      </c>
      <c r="X4" s="34" t="s">
        <v>80</v>
      </c>
      <c r="Y4" s="34" t="s">
        <v>80</v>
      </c>
      <c r="Z4" s="39" t="s">
        <v>118</v>
      </c>
      <c r="AA4" s="40">
        <v>89133479221</v>
      </c>
      <c r="AB4" s="34" t="s">
        <v>80</v>
      </c>
      <c r="AC4" s="34"/>
    </row>
    <row r="5" spans="1:36" ht="56.4" customHeight="1">
      <c r="A5" s="33">
        <v>4</v>
      </c>
      <c r="B5" s="34"/>
      <c r="C5" s="35" t="s">
        <v>81</v>
      </c>
      <c r="D5" s="36">
        <v>2023</v>
      </c>
      <c r="E5" s="34" t="s">
        <v>105</v>
      </c>
      <c r="F5" s="34" t="s">
        <v>106</v>
      </c>
      <c r="G5" s="34" t="s">
        <v>107</v>
      </c>
      <c r="H5" s="32" t="s">
        <v>71</v>
      </c>
      <c r="I5" s="37">
        <v>39635</v>
      </c>
      <c r="J5" s="34"/>
      <c r="K5" s="34"/>
      <c r="L5" s="34"/>
      <c r="M5" s="34"/>
      <c r="N5" s="34"/>
      <c r="O5" s="38" t="s">
        <v>77</v>
      </c>
      <c r="P5" s="34" t="s">
        <v>85</v>
      </c>
      <c r="Q5" s="34"/>
      <c r="R5" s="34"/>
      <c r="S5" s="34"/>
      <c r="T5" s="34"/>
      <c r="U5" s="34"/>
      <c r="V5" s="34"/>
      <c r="W5" s="34"/>
      <c r="X5" s="34" t="s">
        <v>80</v>
      </c>
      <c r="Y5" s="34" t="s">
        <v>80</v>
      </c>
      <c r="Z5" s="39" t="s">
        <v>119</v>
      </c>
      <c r="AA5" s="40">
        <v>89835925899</v>
      </c>
      <c r="AB5" s="34" t="s">
        <v>80</v>
      </c>
      <c r="AC5" s="34" t="s">
        <v>98</v>
      </c>
    </row>
    <row r="6" spans="1:36" ht="56.4" customHeight="1">
      <c r="A6" s="33">
        <v>5</v>
      </c>
      <c r="B6" s="34"/>
      <c r="C6" s="35" t="s">
        <v>81</v>
      </c>
      <c r="D6" s="36">
        <v>2023</v>
      </c>
      <c r="E6" s="34" t="s">
        <v>108</v>
      </c>
      <c r="F6" s="34" t="s">
        <v>109</v>
      </c>
      <c r="G6" s="34" t="s">
        <v>110</v>
      </c>
      <c r="H6" s="32" t="s">
        <v>91</v>
      </c>
      <c r="I6" s="37">
        <v>39916</v>
      </c>
      <c r="J6" s="34"/>
      <c r="K6" s="34"/>
      <c r="L6" s="34"/>
      <c r="M6" s="34"/>
      <c r="N6" s="34"/>
      <c r="O6" s="38" t="s">
        <v>77</v>
      </c>
      <c r="P6" s="34" t="s">
        <v>85</v>
      </c>
      <c r="Q6" s="34"/>
      <c r="R6" s="34"/>
      <c r="S6" s="34"/>
      <c r="T6" s="34"/>
      <c r="U6" s="34"/>
      <c r="V6" s="34"/>
      <c r="W6" s="34"/>
      <c r="X6" s="34" t="s">
        <v>117</v>
      </c>
      <c r="Y6" s="34" t="s">
        <v>80</v>
      </c>
      <c r="Z6" s="39" t="s">
        <v>120</v>
      </c>
      <c r="AA6" s="40">
        <v>89133467560</v>
      </c>
      <c r="AB6" s="34" t="s">
        <v>80</v>
      </c>
      <c r="AC6" s="34" t="s">
        <v>98</v>
      </c>
    </row>
    <row r="7" spans="1:36" ht="58.2" customHeight="1">
      <c r="A7" s="33">
        <v>6</v>
      </c>
      <c r="B7" s="34"/>
      <c r="C7" s="35" t="s">
        <v>81</v>
      </c>
      <c r="D7" s="36">
        <v>2023</v>
      </c>
      <c r="E7" s="34" t="s">
        <v>111</v>
      </c>
      <c r="F7" s="34" t="s">
        <v>112</v>
      </c>
      <c r="G7" s="34" t="s">
        <v>113</v>
      </c>
      <c r="H7" s="32" t="s">
        <v>91</v>
      </c>
      <c r="I7" s="37">
        <v>39946</v>
      </c>
      <c r="J7" s="34"/>
      <c r="K7" s="34"/>
      <c r="L7" s="34"/>
      <c r="M7" s="34"/>
      <c r="N7" s="34"/>
      <c r="O7" s="38" t="s">
        <v>77</v>
      </c>
      <c r="P7" s="34" t="s">
        <v>85</v>
      </c>
      <c r="Q7" s="34"/>
      <c r="R7" s="34"/>
      <c r="S7" s="34"/>
      <c r="T7" s="34"/>
      <c r="U7" s="34"/>
      <c r="V7" s="34"/>
      <c r="W7" s="34"/>
      <c r="X7" s="34" t="s">
        <v>80</v>
      </c>
      <c r="Y7" s="34" t="s">
        <v>80</v>
      </c>
      <c r="Z7" s="39" t="s">
        <v>121</v>
      </c>
      <c r="AA7" s="40">
        <v>89010173894</v>
      </c>
      <c r="AB7" s="34" t="s">
        <v>80</v>
      </c>
      <c r="AC7" s="34" t="s">
        <v>98</v>
      </c>
    </row>
    <row r="8" spans="1:36" ht="57" customHeight="1">
      <c r="A8" s="33">
        <v>7</v>
      </c>
      <c r="B8" s="34"/>
      <c r="C8" s="35" t="s">
        <v>81</v>
      </c>
      <c r="D8" s="36">
        <v>2023</v>
      </c>
      <c r="E8" s="34" t="s">
        <v>114</v>
      </c>
      <c r="F8" s="34" t="s">
        <v>115</v>
      </c>
      <c r="G8" s="34" t="s">
        <v>116</v>
      </c>
      <c r="H8" s="32" t="s">
        <v>91</v>
      </c>
      <c r="I8" s="37">
        <v>39814</v>
      </c>
      <c r="J8" s="34"/>
      <c r="K8" s="34"/>
      <c r="L8" s="34"/>
      <c r="M8" s="34"/>
      <c r="N8" s="34"/>
      <c r="O8" s="38" t="s">
        <v>77</v>
      </c>
      <c r="P8" s="34" t="s">
        <v>85</v>
      </c>
      <c r="Q8" s="34"/>
      <c r="R8" s="34"/>
      <c r="S8" s="34"/>
      <c r="T8" s="34"/>
      <c r="U8" s="34"/>
      <c r="V8" s="34"/>
      <c r="W8" s="34"/>
      <c r="X8" s="34" t="s">
        <v>80</v>
      </c>
      <c r="Y8" s="34" t="s">
        <v>80</v>
      </c>
      <c r="Z8" s="39" t="s">
        <v>122</v>
      </c>
      <c r="AA8" s="40">
        <v>89833688436</v>
      </c>
      <c r="AB8" s="34" t="s">
        <v>80</v>
      </c>
      <c r="AC8" s="34" t="s">
        <v>98</v>
      </c>
    </row>
    <row r="16" spans="1:36">
      <c r="A16" s="31" t="s">
        <v>67</v>
      </c>
      <c r="B16" s="31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2"/>
  <sheetViews>
    <sheetView workbookViewId="0">
      <selection activeCell="V8" sqref="V8"/>
    </sheetView>
  </sheetViews>
  <sheetFormatPr defaultRowHeight="14.4"/>
  <cols>
    <col min="5" max="5" width="4.88671875" customWidth="1"/>
    <col min="7" max="7" width="4.33203125" customWidth="1"/>
    <col min="8" max="8" width="9.6640625" customWidth="1"/>
    <col min="9" max="9" width="4.33203125" customWidth="1"/>
    <col min="11" max="11" width="5.44140625" customWidth="1"/>
    <col min="12" max="12" width="7.88671875" customWidth="1"/>
    <col min="13" max="13" width="4.88671875" customWidth="1"/>
    <col min="15" max="15" width="5" customWidth="1"/>
    <col min="16" max="16" width="17" customWidth="1"/>
    <col min="17" max="17" width="9" customWidth="1"/>
    <col min="18" max="18" width="11.5546875" customWidth="1"/>
    <col min="19" max="19" width="24.5546875" customWidth="1"/>
  </cols>
  <sheetData>
    <row r="1" spans="1:19">
      <c r="A1" s="49" t="s">
        <v>44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27"/>
      <c r="R1" s="27"/>
    </row>
    <row r="2" spans="1:19">
      <c r="A2" s="50" t="s">
        <v>25</v>
      </c>
      <c r="B2" s="50" t="s">
        <v>56</v>
      </c>
      <c r="C2" s="47" t="s">
        <v>26</v>
      </c>
      <c r="D2" s="50" t="s">
        <v>27</v>
      </c>
      <c r="E2" s="50"/>
      <c r="F2" s="50"/>
      <c r="G2" s="50"/>
      <c r="H2" s="50"/>
      <c r="I2" s="50"/>
      <c r="J2" s="50"/>
      <c r="K2" s="50"/>
      <c r="L2" s="28"/>
      <c r="M2" s="28"/>
      <c r="N2" s="47" t="s">
        <v>28</v>
      </c>
      <c r="O2" s="50" t="s">
        <v>35</v>
      </c>
      <c r="P2" s="19" t="s">
        <v>46</v>
      </c>
      <c r="Q2" s="28"/>
      <c r="R2" s="28"/>
      <c r="S2" s="47" t="s">
        <v>29</v>
      </c>
    </row>
    <row r="3" spans="1:19" ht="60" customHeight="1">
      <c r="A3" s="50"/>
      <c r="B3" s="50"/>
      <c r="C3" s="47"/>
      <c r="D3" s="20" t="s">
        <v>30</v>
      </c>
      <c r="E3" s="19" t="s">
        <v>35</v>
      </c>
      <c r="F3" s="20" t="s">
        <v>31</v>
      </c>
      <c r="G3" s="19" t="s">
        <v>35</v>
      </c>
      <c r="H3" s="25" t="s">
        <v>63</v>
      </c>
      <c r="I3" s="28" t="s">
        <v>35</v>
      </c>
      <c r="J3" s="20" t="s">
        <v>32</v>
      </c>
      <c r="K3" s="19" t="s">
        <v>35</v>
      </c>
      <c r="L3" s="28" t="s">
        <v>64</v>
      </c>
      <c r="M3" s="28" t="s">
        <v>35</v>
      </c>
      <c r="N3" s="47"/>
      <c r="O3" s="50"/>
      <c r="P3" s="19" t="s">
        <v>48</v>
      </c>
      <c r="Q3" s="28" t="s">
        <v>36</v>
      </c>
      <c r="R3" s="28" t="s">
        <v>62</v>
      </c>
      <c r="S3" s="47"/>
    </row>
    <row r="4" spans="1:19" ht="25.5" customHeight="1">
      <c r="A4" s="19">
        <v>1</v>
      </c>
      <c r="B4" s="10" t="s">
        <v>125</v>
      </c>
      <c r="C4" s="6">
        <v>7</v>
      </c>
      <c r="D4" s="20">
        <v>0</v>
      </c>
      <c r="E4" s="12" t="s">
        <v>126</v>
      </c>
      <c r="F4" s="20">
        <v>0</v>
      </c>
      <c r="G4" s="12" t="s">
        <v>126</v>
      </c>
      <c r="H4" s="12" t="s">
        <v>79</v>
      </c>
      <c r="I4" s="12" t="s">
        <v>126</v>
      </c>
      <c r="J4" s="6">
        <v>0</v>
      </c>
      <c r="K4" s="15" t="s">
        <v>126</v>
      </c>
      <c r="L4" s="15" t="s">
        <v>79</v>
      </c>
      <c r="M4" s="15" t="s">
        <v>126</v>
      </c>
      <c r="N4" s="6">
        <v>5</v>
      </c>
      <c r="O4" s="12" t="s">
        <v>137</v>
      </c>
      <c r="P4" s="20">
        <v>1</v>
      </c>
      <c r="Q4" s="25">
        <v>0</v>
      </c>
      <c r="R4" s="25">
        <v>0</v>
      </c>
      <c r="S4" s="21">
        <v>2</v>
      </c>
    </row>
    <row r="5" spans="1:19" ht="25.5" customHeight="1">
      <c r="A5" s="19">
        <v>2</v>
      </c>
      <c r="B5" s="10"/>
      <c r="C5" s="6"/>
      <c r="D5" s="20"/>
      <c r="E5" s="12"/>
      <c r="F5" s="20"/>
      <c r="G5" s="12"/>
      <c r="H5" s="12"/>
      <c r="I5" s="12"/>
      <c r="J5" s="6"/>
      <c r="K5" s="15"/>
      <c r="L5" s="15"/>
      <c r="M5" s="15"/>
      <c r="N5" s="6"/>
      <c r="O5" s="12"/>
      <c r="P5" s="20"/>
      <c r="Q5" s="25"/>
      <c r="R5" s="25"/>
      <c r="S5" s="21"/>
    </row>
    <row r="6" spans="1:19" ht="27" customHeight="1">
      <c r="A6" s="19">
        <v>3</v>
      </c>
      <c r="B6" s="10"/>
      <c r="C6" s="6"/>
      <c r="D6" s="20"/>
      <c r="E6" s="12"/>
      <c r="F6" s="20"/>
      <c r="G6" s="12"/>
      <c r="H6" s="12"/>
      <c r="I6" s="12"/>
      <c r="J6" s="6"/>
      <c r="K6" s="15"/>
      <c r="L6" s="15"/>
      <c r="M6" s="15"/>
      <c r="N6" s="6"/>
      <c r="O6" s="12"/>
      <c r="P6" s="20"/>
      <c r="Q6" s="25"/>
      <c r="R6" s="25"/>
      <c r="S6" s="21"/>
    </row>
    <row r="7" spans="1:19" ht="25.5" customHeight="1">
      <c r="A7" s="19">
        <v>4</v>
      </c>
      <c r="B7" s="10"/>
      <c r="C7" s="6"/>
      <c r="D7" s="20"/>
      <c r="E7" s="12"/>
      <c r="F7" s="20"/>
      <c r="G7" s="12"/>
      <c r="H7" s="12"/>
      <c r="I7" s="12"/>
      <c r="J7" s="6"/>
      <c r="K7" s="15"/>
      <c r="L7" s="15"/>
      <c r="M7" s="15"/>
      <c r="N7" s="6"/>
      <c r="O7" s="12"/>
      <c r="P7" s="20"/>
      <c r="Q7" s="25"/>
      <c r="R7" s="25"/>
      <c r="S7" s="21"/>
    </row>
    <row r="8" spans="1:19" ht="26.25" customHeight="1">
      <c r="A8" s="19">
        <v>5</v>
      </c>
      <c r="B8" s="10"/>
      <c r="C8" s="6"/>
      <c r="D8" s="20"/>
      <c r="E8" s="12"/>
      <c r="F8" s="20"/>
      <c r="G8" s="12"/>
      <c r="H8" s="12"/>
      <c r="I8" s="12"/>
      <c r="J8" s="6"/>
      <c r="K8" s="15"/>
      <c r="L8" s="15"/>
      <c r="M8" s="15"/>
      <c r="N8" s="6"/>
      <c r="O8" s="12"/>
      <c r="P8" s="20"/>
      <c r="Q8" s="25"/>
      <c r="R8" s="25"/>
      <c r="S8" s="21"/>
    </row>
    <row r="9" spans="1:19" ht="25.5" customHeight="1">
      <c r="A9" s="19">
        <v>6</v>
      </c>
      <c r="B9" s="10"/>
      <c r="C9" s="6"/>
      <c r="D9" s="20"/>
      <c r="E9" s="12"/>
      <c r="F9" s="20"/>
      <c r="G9" s="12"/>
      <c r="H9" s="12"/>
      <c r="I9" s="12"/>
      <c r="J9" s="6"/>
      <c r="K9" s="15"/>
      <c r="L9" s="15"/>
      <c r="M9" s="15"/>
      <c r="N9" s="6"/>
      <c r="O9" s="12"/>
      <c r="P9" s="20"/>
      <c r="Q9" s="25"/>
      <c r="R9" s="25"/>
      <c r="S9" s="21"/>
    </row>
    <row r="10" spans="1:19" ht="22.5" customHeight="1">
      <c r="A10" s="19">
        <v>7</v>
      </c>
      <c r="B10" s="10"/>
      <c r="C10" s="6"/>
      <c r="D10" s="20"/>
      <c r="E10" s="12"/>
      <c r="F10" s="20"/>
      <c r="G10" s="12"/>
      <c r="H10" s="12"/>
      <c r="I10" s="12"/>
      <c r="J10" s="6"/>
      <c r="K10" s="15"/>
      <c r="L10" s="15"/>
      <c r="M10" s="15"/>
      <c r="N10" s="6"/>
      <c r="O10" s="12"/>
      <c r="P10" s="20"/>
      <c r="Q10" s="25"/>
      <c r="R10" s="25"/>
      <c r="S10" s="21"/>
    </row>
    <row r="11" spans="1:19" ht="20.25" customHeight="1">
      <c r="A11" s="19">
        <v>8</v>
      </c>
      <c r="B11" s="10"/>
      <c r="C11" s="6"/>
      <c r="D11" s="20"/>
      <c r="E11" s="12"/>
      <c r="F11" s="20"/>
      <c r="G11" s="12"/>
      <c r="H11" s="12"/>
      <c r="I11" s="12"/>
      <c r="J11" s="6"/>
      <c r="K11" s="15"/>
      <c r="L11" s="15"/>
      <c r="M11" s="15"/>
      <c r="N11" s="6"/>
      <c r="O11" s="12"/>
      <c r="P11" s="20"/>
      <c r="Q11" s="25"/>
      <c r="R11" s="25"/>
      <c r="S11" s="21"/>
    </row>
    <row r="12" spans="1:19">
      <c r="A12" s="48" t="s">
        <v>42</v>
      </c>
      <c r="B12" s="48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30"/>
    </row>
  </sheetData>
  <mergeCells count="9">
    <mergeCell ref="S2:S3"/>
    <mergeCell ref="A12:B12"/>
    <mergeCell ref="A1:P1"/>
    <mergeCell ref="A2:A3"/>
    <mergeCell ref="B2:B3"/>
    <mergeCell ref="C2:C3"/>
    <mergeCell ref="D2:K2"/>
    <mergeCell ref="N2:N3"/>
    <mergeCell ref="O2:O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9"/>
  <sheetViews>
    <sheetView workbookViewId="0">
      <selection activeCell="V6" sqref="V6"/>
    </sheetView>
  </sheetViews>
  <sheetFormatPr defaultRowHeight="14.4"/>
  <cols>
    <col min="7" max="7" width="10.6640625" customWidth="1"/>
    <col min="9" max="9" width="11.5546875" customWidth="1"/>
    <col min="19" max="19" width="10.109375" bestFit="1" customWidth="1"/>
    <col min="27" max="27" width="12" bestFit="1" customWidth="1"/>
    <col min="28" max="28" width="10.6640625" customWidth="1"/>
  </cols>
  <sheetData>
    <row r="1" spans="1:36" s="21" customFormat="1" ht="94.5" customHeight="1">
      <c r="A1" s="1" t="s">
        <v>0</v>
      </c>
      <c r="B1" s="1" t="s">
        <v>50</v>
      </c>
      <c r="C1" s="2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 t="s">
        <v>12</v>
      </c>
      <c r="O1" s="1" t="s">
        <v>13</v>
      </c>
      <c r="P1" s="2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73</v>
      </c>
      <c r="AA1" s="1" t="s">
        <v>74</v>
      </c>
      <c r="AB1" s="3" t="s">
        <v>49</v>
      </c>
      <c r="AC1" s="4" t="s">
        <v>24</v>
      </c>
    </row>
    <row r="2" spans="1:36" s="41" customFormat="1" ht="31.8" customHeight="1">
      <c r="A2" s="33">
        <v>1</v>
      </c>
      <c r="B2" s="34"/>
      <c r="C2" s="35" t="s">
        <v>81</v>
      </c>
      <c r="D2" s="36">
        <v>2023</v>
      </c>
      <c r="E2" s="34" t="s">
        <v>127</v>
      </c>
      <c r="F2" s="34" t="s">
        <v>128</v>
      </c>
      <c r="G2" s="34" t="s">
        <v>129</v>
      </c>
      <c r="H2" s="34" t="s">
        <v>71</v>
      </c>
      <c r="I2" s="37">
        <v>39293</v>
      </c>
      <c r="J2" s="34" t="s">
        <v>76</v>
      </c>
      <c r="K2" s="34" t="s">
        <v>68</v>
      </c>
      <c r="L2" s="34" t="s">
        <v>69</v>
      </c>
      <c r="M2" s="34" t="s">
        <v>124</v>
      </c>
      <c r="N2" s="34">
        <v>11</v>
      </c>
      <c r="O2" s="38" t="s">
        <v>145</v>
      </c>
      <c r="P2" s="34" t="s">
        <v>146</v>
      </c>
      <c r="Q2" s="34" t="s">
        <v>147</v>
      </c>
      <c r="R2" s="34" t="s">
        <v>78</v>
      </c>
      <c r="S2" s="43">
        <v>38037</v>
      </c>
      <c r="T2" s="34" t="s">
        <v>148</v>
      </c>
      <c r="U2" s="34">
        <v>2024</v>
      </c>
      <c r="V2" s="34">
        <v>1</v>
      </c>
      <c r="W2" s="34">
        <v>2027</v>
      </c>
      <c r="X2" s="34" t="s">
        <v>80</v>
      </c>
      <c r="Y2" s="34" t="s">
        <v>80</v>
      </c>
      <c r="Z2" s="39" t="s">
        <v>70</v>
      </c>
      <c r="AA2" s="40" t="s">
        <v>72</v>
      </c>
      <c r="AB2" s="34" t="s">
        <v>80</v>
      </c>
      <c r="AC2" s="34"/>
      <c r="AF2" s="40"/>
      <c r="AG2" s="40"/>
      <c r="AH2" s="40"/>
      <c r="AI2" s="40"/>
      <c r="AJ2" s="40"/>
    </row>
    <row r="3" spans="1:36" ht="110.4">
      <c r="B3" t="s">
        <v>75</v>
      </c>
      <c r="C3" s="35" t="s">
        <v>81</v>
      </c>
      <c r="D3" s="36">
        <v>2023</v>
      </c>
      <c r="E3" s="34" t="s">
        <v>131</v>
      </c>
      <c r="F3" s="34" t="s">
        <v>132</v>
      </c>
      <c r="G3" s="34" t="s">
        <v>133</v>
      </c>
      <c r="H3" s="34" t="s">
        <v>91</v>
      </c>
      <c r="I3" s="37">
        <v>39112</v>
      </c>
      <c r="J3" s="34" t="s">
        <v>76</v>
      </c>
      <c r="K3" s="34" t="s">
        <v>68</v>
      </c>
      <c r="L3" s="34" t="s">
        <v>69</v>
      </c>
      <c r="M3" s="34" t="s">
        <v>124</v>
      </c>
      <c r="N3" s="34">
        <v>9</v>
      </c>
      <c r="O3" s="38" t="s">
        <v>77</v>
      </c>
      <c r="P3" s="34" t="s">
        <v>140</v>
      </c>
      <c r="Q3" s="34" t="s">
        <v>139</v>
      </c>
      <c r="R3" s="34" t="s">
        <v>78</v>
      </c>
      <c r="S3" s="43">
        <v>38025</v>
      </c>
      <c r="T3" s="34" t="s">
        <v>141</v>
      </c>
      <c r="U3" s="34">
        <v>2024</v>
      </c>
      <c r="V3" s="34">
        <v>1</v>
      </c>
      <c r="W3" s="34">
        <v>2028</v>
      </c>
      <c r="X3" s="34" t="s">
        <v>80</v>
      </c>
      <c r="Y3" s="34" t="s">
        <v>80</v>
      </c>
      <c r="Z3" s="39" t="s">
        <v>142</v>
      </c>
      <c r="AA3" s="40">
        <v>89835926336</v>
      </c>
      <c r="AB3" s="34" t="s">
        <v>80</v>
      </c>
      <c r="AC3" s="34"/>
    </row>
    <row r="4" spans="1:36" ht="138">
      <c r="C4" s="35" t="s">
        <v>81</v>
      </c>
      <c r="D4" s="36">
        <v>2023</v>
      </c>
      <c r="E4" s="34" t="s">
        <v>134</v>
      </c>
      <c r="F4" s="34" t="s">
        <v>135</v>
      </c>
      <c r="G4" s="34" t="s">
        <v>136</v>
      </c>
      <c r="H4" s="34" t="s">
        <v>91</v>
      </c>
      <c r="I4" s="37">
        <v>38932</v>
      </c>
      <c r="J4" s="34" t="s">
        <v>76</v>
      </c>
      <c r="K4" s="34" t="s">
        <v>68</v>
      </c>
      <c r="L4" s="34" t="s">
        <v>69</v>
      </c>
      <c r="M4" s="34" t="s">
        <v>124</v>
      </c>
      <c r="N4" s="34">
        <v>9</v>
      </c>
      <c r="O4" s="38" t="s">
        <v>77</v>
      </c>
      <c r="P4" s="34" t="s">
        <v>138</v>
      </c>
      <c r="Q4" s="34" t="s">
        <v>139</v>
      </c>
      <c r="R4" s="34" t="s">
        <v>78</v>
      </c>
      <c r="S4" s="34" t="s">
        <v>144</v>
      </c>
      <c r="T4" s="34" t="s">
        <v>143</v>
      </c>
      <c r="U4" s="34">
        <v>2024</v>
      </c>
      <c r="V4" s="34">
        <v>1</v>
      </c>
      <c r="W4" s="34">
        <v>2027</v>
      </c>
      <c r="X4" s="34" t="s">
        <v>80</v>
      </c>
      <c r="Y4" s="34" t="s">
        <v>80</v>
      </c>
      <c r="Z4" s="39" t="s">
        <v>130</v>
      </c>
      <c r="AA4" s="40">
        <v>89133429044</v>
      </c>
      <c r="AB4" s="34" t="s">
        <v>80</v>
      </c>
      <c r="AC4" s="34"/>
    </row>
    <row r="9" spans="1:36">
      <c r="A9" s="31" t="s">
        <v>67</v>
      </c>
      <c r="B9" s="31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11"/>
  <sheetViews>
    <sheetView workbookViewId="0">
      <selection activeCell="P20" sqref="P20"/>
    </sheetView>
  </sheetViews>
  <sheetFormatPr defaultRowHeight="14.4"/>
  <cols>
    <col min="5" max="5" width="5.109375" customWidth="1"/>
    <col min="7" max="7" width="4.33203125" customWidth="1"/>
    <col min="9" max="9" width="4.6640625" customWidth="1"/>
    <col min="10" max="10" width="9.109375" customWidth="1"/>
    <col min="11" max="11" width="4.6640625" customWidth="1"/>
    <col min="13" max="13" width="5.5546875" customWidth="1"/>
    <col min="15" max="15" width="4.33203125" customWidth="1"/>
    <col min="17" max="17" width="4.5546875" customWidth="1"/>
    <col min="19" max="19" width="4.6640625" customWidth="1"/>
    <col min="22" max="22" width="15.5546875" customWidth="1"/>
    <col min="23" max="23" width="27.109375" customWidth="1"/>
  </cols>
  <sheetData>
    <row r="1" spans="1:23">
      <c r="A1" s="49" t="s">
        <v>45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</row>
    <row r="2" spans="1:23" ht="66">
      <c r="A2" s="8" t="s">
        <v>25</v>
      </c>
      <c r="B2" s="8" t="s">
        <v>56</v>
      </c>
      <c r="C2" s="9" t="s">
        <v>33</v>
      </c>
      <c r="D2" s="9" t="s">
        <v>34</v>
      </c>
      <c r="E2" s="8" t="s">
        <v>35</v>
      </c>
      <c r="F2" s="9" t="s">
        <v>59</v>
      </c>
      <c r="G2" s="8" t="s">
        <v>61</v>
      </c>
      <c r="H2" s="9" t="s">
        <v>60</v>
      </c>
      <c r="I2" s="8" t="s">
        <v>61</v>
      </c>
      <c r="J2" s="9" t="s">
        <v>65</v>
      </c>
      <c r="K2" s="8" t="s">
        <v>61</v>
      </c>
      <c r="L2" s="8" t="s">
        <v>64</v>
      </c>
      <c r="M2" s="8" t="s">
        <v>61</v>
      </c>
      <c r="N2" s="8" t="s">
        <v>36</v>
      </c>
      <c r="O2" s="8" t="s">
        <v>37</v>
      </c>
      <c r="P2" s="8" t="s">
        <v>38</v>
      </c>
      <c r="Q2" s="8" t="s">
        <v>35</v>
      </c>
      <c r="R2" s="8" t="s">
        <v>39</v>
      </c>
      <c r="S2" s="8" t="s">
        <v>35</v>
      </c>
      <c r="T2" s="8" t="s">
        <v>40</v>
      </c>
      <c r="U2" s="8" t="s">
        <v>41</v>
      </c>
      <c r="V2" s="8" t="s">
        <v>49</v>
      </c>
      <c r="W2" s="8" t="s">
        <v>43</v>
      </c>
    </row>
    <row r="3" spans="1:23" ht="26.4">
      <c r="A3" s="5">
        <v>1</v>
      </c>
      <c r="B3" s="10" t="s">
        <v>125</v>
      </c>
      <c r="C3" s="11">
        <v>3</v>
      </c>
      <c r="D3" s="24">
        <v>0</v>
      </c>
      <c r="E3" s="12" t="s">
        <v>126</v>
      </c>
      <c r="F3" s="24">
        <v>2</v>
      </c>
      <c r="G3" s="12" t="s">
        <v>151</v>
      </c>
      <c r="H3" s="12" t="s">
        <v>149</v>
      </c>
      <c r="I3" s="12" t="s">
        <v>150</v>
      </c>
      <c r="J3" s="12" t="s">
        <v>79</v>
      </c>
      <c r="K3" s="12" t="s">
        <v>126</v>
      </c>
      <c r="L3" s="24">
        <v>0</v>
      </c>
      <c r="M3" s="12" t="s">
        <v>126</v>
      </c>
      <c r="N3" s="24">
        <v>0</v>
      </c>
      <c r="O3" s="12" t="s">
        <v>126</v>
      </c>
      <c r="P3" s="24">
        <v>0</v>
      </c>
      <c r="Q3" s="12" t="s">
        <v>126</v>
      </c>
      <c r="R3" s="24">
        <v>0</v>
      </c>
      <c r="S3" s="44">
        <v>0</v>
      </c>
      <c r="T3" s="24">
        <v>0</v>
      </c>
      <c r="U3" s="24">
        <v>0</v>
      </c>
      <c r="V3" s="42" t="s">
        <v>80</v>
      </c>
      <c r="W3" s="21"/>
    </row>
    <row r="4" spans="1:23">
      <c r="A4" s="5">
        <v>2</v>
      </c>
      <c r="B4" s="10"/>
      <c r="C4" s="11"/>
      <c r="D4" s="24"/>
      <c r="E4" s="12"/>
      <c r="F4" s="24"/>
      <c r="G4" s="12"/>
      <c r="H4" s="12"/>
      <c r="I4" s="12"/>
      <c r="J4" s="12"/>
      <c r="K4" s="12"/>
      <c r="L4" s="24"/>
      <c r="M4" s="12"/>
      <c r="N4" s="24"/>
      <c r="O4" s="12"/>
      <c r="P4" s="24"/>
      <c r="Q4" s="12"/>
      <c r="R4" s="24"/>
      <c r="S4" s="24"/>
      <c r="T4" s="24"/>
      <c r="U4" s="24"/>
      <c r="V4" s="24"/>
      <c r="W4" s="21"/>
    </row>
    <row r="5" spans="1:23">
      <c r="A5" s="5">
        <v>3</v>
      </c>
      <c r="B5" s="10"/>
      <c r="C5" s="11"/>
      <c r="D5" s="23"/>
      <c r="E5" s="13"/>
      <c r="F5" s="23"/>
      <c r="G5" s="13"/>
      <c r="H5" s="13"/>
      <c r="I5" s="13"/>
      <c r="J5" s="13"/>
      <c r="K5" s="13"/>
      <c r="L5" s="24"/>
      <c r="M5" s="12"/>
      <c r="N5" s="24"/>
      <c r="O5" s="12"/>
      <c r="P5" s="24"/>
      <c r="Q5" s="12"/>
      <c r="R5" s="24"/>
      <c r="S5" s="24"/>
      <c r="T5" s="24"/>
      <c r="U5" s="24"/>
      <c r="V5" s="24"/>
      <c r="W5" s="21"/>
    </row>
    <row r="6" spans="1:23">
      <c r="A6" s="5">
        <v>4</v>
      </c>
      <c r="B6" s="10"/>
      <c r="C6" s="11"/>
      <c r="D6" s="24"/>
      <c r="E6" s="12"/>
      <c r="F6" s="24"/>
      <c r="G6" s="12"/>
      <c r="H6" s="12"/>
      <c r="I6" s="12"/>
      <c r="J6" s="12"/>
      <c r="K6" s="12"/>
      <c r="L6" s="24"/>
      <c r="M6" s="12"/>
      <c r="N6" s="24"/>
      <c r="O6" s="12"/>
      <c r="P6" s="24"/>
      <c r="Q6" s="12"/>
      <c r="R6" s="24"/>
      <c r="S6" s="24"/>
      <c r="T6" s="24"/>
      <c r="U6" s="24"/>
      <c r="V6" s="24"/>
      <c r="W6" s="21"/>
    </row>
    <row r="7" spans="1:23">
      <c r="A7" s="5">
        <v>5</v>
      </c>
      <c r="B7" s="10"/>
      <c r="C7" s="11"/>
      <c r="D7" s="24"/>
      <c r="E7" s="12"/>
      <c r="F7" s="24"/>
      <c r="G7" s="12"/>
      <c r="H7" s="12"/>
      <c r="I7" s="12"/>
      <c r="J7" s="12"/>
      <c r="K7" s="12"/>
      <c r="L7" s="24"/>
      <c r="M7" s="12"/>
      <c r="N7" s="24"/>
      <c r="O7" s="12"/>
      <c r="P7" s="24"/>
      <c r="Q7" s="12"/>
      <c r="R7" s="24"/>
      <c r="S7" s="24"/>
      <c r="T7" s="24"/>
      <c r="U7" s="24"/>
      <c r="V7" s="24"/>
      <c r="W7" s="21"/>
    </row>
    <row r="8" spans="1:23">
      <c r="A8" s="5">
        <v>6</v>
      </c>
      <c r="B8" s="10"/>
      <c r="C8" s="11"/>
      <c r="D8" s="24"/>
      <c r="E8" s="12"/>
      <c r="F8" s="24"/>
      <c r="G8" s="12"/>
      <c r="H8" s="12"/>
      <c r="I8" s="12"/>
      <c r="J8" s="12"/>
      <c r="K8" s="12"/>
      <c r="L8" s="24"/>
      <c r="M8" s="12"/>
      <c r="N8" s="24"/>
      <c r="O8" s="12"/>
      <c r="P8" s="24"/>
      <c r="Q8" s="12"/>
      <c r="R8" s="24"/>
      <c r="S8" s="24"/>
      <c r="T8" s="24"/>
      <c r="U8" s="24"/>
      <c r="V8" s="24"/>
      <c r="W8" s="21"/>
    </row>
    <row r="9" spans="1:23">
      <c r="A9" s="5">
        <v>7</v>
      </c>
      <c r="B9" s="10"/>
      <c r="C9" s="11"/>
      <c r="D9" s="24"/>
      <c r="E9" s="12"/>
      <c r="F9" s="24"/>
      <c r="G9" s="12"/>
      <c r="H9" s="12"/>
      <c r="I9" s="12"/>
      <c r="J9" s="12"/>
      <c r="K9" s="12"/>
      <c r="L9" s="24"/>
      <c r="M9" s="12"/>
      <c r="N9" s="24"/>
      <c r="O9" s="12"/>
      <c r="P9" s="24"/>
      <c r="Q9" s="12"/>
      <c r="R9" s="24"/>
      <c r="S9" s="24"/>
      <c r="T9" s="24"/>
      <c r="U9" s="24"/>
      <c r="V9" s="24"/>
      <c r="W9" s="21"/>
    </row>
    <row r="10" spans="1:23">
      <c r="A10" s="5">
        <v>8</v>
      </c>
      <c r="B10" s="10"/>
      <c r="C10" s="11"/>
      <c r="D10" s="24"/>
      <c r="E10" s="12"/>
      <c r="F10" s="24"/>
      <c r="G10" s="12"/>
      <c r="H10" s="12"/>
      <c r="I10" s="12"/>
      <c r="J10" s="12"/>
      <c r="K10" s="12"/>
      <c r="L10" s="24"/>
      <c r="M10" s="12"/>
      <c r="N10" s="24"/>
      <c r="O10" s="12"/>
      <c r="P10" s="24"/>
      <c r="Q10" s="12"/>
      <c r="R10" s="24"/>
      <c r="S10" s="24"/>
      <c r="T10" s="24"/>
      <c r="U10" s="24"/>
      <c r="V10" s="24"/>
      <c r="W10" s="21"/>
    </row>
    <row r="11" spans="1:23">
      <c r="A11" s="45" t="s">
        <v>42</v>
      </c>
      <c r="B11" s="46"/>
      <c r="C11" s="22">
        <f>SUM(C3:C10)</f>
        <v>3</v>
      </c>
      <c r="D11" s="22"/>
      <c r="E11" s="22"/>
      <c r="F11" s="22"/>
      <c r="G11" s="22"/>
      <c r="H11" s="26"/>
      <c r="I11" s="26"/>
      <c r="J11" s="26"/>
      <c r="K11" s="26"/>
      <c r="L11" s="22"/>
      <c r="M11" s="22"/>
      <c r="N11" s="22"/>
      <c r="O11" s="22"/>
      <c r="P11" s="22"/>
      <c r="Q11" s="14"/>
      <c r="R11" s="22"/>
      <c r="S11" s="22"/>
      <c r="T11" s="22"/>
      <c r="U11" s="22"/>
      <c r="V11" s="22"/>
      <c r="W11" s="21"/>
    </row>
  </sheetData>
  <mergeCells count="2">
    <mergeCell ref="A1:V1"/>
    <mergeCell ref="A11:B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10 класс</vt:lpstr>
      <vt:lpstr>СВОД 10 класс</vt:lpstr>
      <vt:lpstr>9класс</vt:lpstr>
      <vt:lpstr>СВОД 9 класс</vt:lpstr>
      <vt:lpstr>11 класс</vt:lpstr>
      <vt:lpstr>СВОД 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2024-10-31T07:15:11Z</dcterms:modified>
</cp:coreProperties>
</file>